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BE9D67C8-9B5B-45F5-8951-9D2C3FC33E6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<sst xmlns="http://schemas.openxmlformats.org/spreadsheetml/2006/main" count="20" uniqueCount="20">
  <si>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</si>
  <si>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</si>
  <si>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</si>
  <si>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</si>
  <si>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</si>
  <si>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</si>
  <si>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</si>
  <si>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</si>
  <si>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</si>
  <si>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</si>
  <si>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</si>
  <si>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</si>
  <si>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</si>
  <si>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</si>
  <si>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</si>
  <si>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</si>
  <si>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</si>
  <si>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</si>
  <si>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Aldama,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</si>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</sst>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B6" sqref="B6:B8"/>
    </sheetView>
  </sheetViews>
  <sheetFormatPr baseColWidth="10" defaultRowHeight="11.4" x14ac:dyDescent="0.2"/>
  <cols>
    <col min="1" max="1" width="4.6640625" style="16" customWidth="1"/>
    <col min="2" max="2" width="39.5546875" style="16" customWidth="1"/>
    <col min="3" max="8" width="14.7773437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1" t="s">
        <v>18</v>
      </c>
      <c r="C2" s="22"/>
      <c r="D2" s="22"/>
      <c r="E2" s="22"/>
      <c r="F2" s="22"/>
      <c r="G2" s="22"/>
      <c r="H2" s="23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6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6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6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18209835</v>
      </c>
      <c r="D10" s="12">
        <v>1655165</v>
      </c>
      <c r="E10" s="13">
        <f>C10+D10</f>
        <v>19865000</v>
      </c>
      <c r="F10" s="12">
        <v>19785000</v>
      </c>
      <c r="G10" s="11">
        <v>19620871</v>
      </c>
      <c r="H10" s="14">
        <f>E10-F10</f>
        <v>80000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4326993</v>
      </c>
      <c r="D12" s="12">
        <v>-1345670</v>
      </c>
      <c r="E12" s="13">
        <f>C12+D12</f>
        <v>2981323</v>
      </c>
      <c r="F12" s="12">
        <v>793719</v>
      </c>
      <c r="G12" s="11">
        <v>793719</v>
      </c>
      <c r="H12" s="14">
        <f>E12-F12</f>
        <v>2187604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267049</v>
      </c>
      <c r="D16" s="12">
        <v>-115607</v>
      </c>
      <c r="E16" s="13">
        <f>C16+D16</f>
        <v>151442</v>
      </c>
      <c r="F16" s="12">
        <v>0</v>
      </c>
      <c r="G16" s="11">
        <v>0</v>
      </c>
      <c r="H16" s="14">
        <f>E16-F16</f>
        <v>151442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22803877</v>
      </c>
      <c r="D20" s="18">
        <f>SUM(D18,D16,D14,D12,D10)</f>
        <v>193888</v>
      </c>
      <c r="E20" s="17">
        <f>SUM(E18,E16,E14,E12,E10)</f>
        <v>22997765</v>
      </c>
      <c r="F20" s="18">
        <f>SUM(F18,F16,F14,F12,F10)</f>
        <v>20578719</v>
      </c>
      <c r="G20" s="17">
        <f>SUM(G18,G16,G14,G12,G10)</f>
        <v>20414590</v>
      </c>
      <c r="H20" s="19">
        <f>E20-F20</f>
        <v>2419046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2023-02-03T07:05:38Z</cp:lastPrinted>
  <dcterms:created xsi:type="dcterms:W3CDTF">2019-12-04T17:27:23Z</dcterms:created>
  <dcterms:modified xsi:type="dcterms:W3CDTF">2023-02-03T07:05:49Z</dcterms:modified>
</cp:coreProperties>
</file>